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KT-HN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<sst xmlns="http://schemas.openxmlformats.org/spreadsheetml/2006/main" count="42" uniqueCount="38">
  <si>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TT</t>
  </si>
  <si>
    <t>MSV</t>
  </si>
  <si>
    <t>Họ và tên</t>
  </si>
  <si>
    <t>Lớp</t>
  </si>
  <si>
    <t>MCS</t>
  </si>
  <si>
    <t>KT-HN</t>
  </si>
  <si>
    <t>KT-HCN</t>
  </si>
  <si>
    <t>612081</t>
  </si>
  <si>
    <t>Lê Thị Nhật Linh</t>
  </si>
  <si>
    <t>K60TYE</t>
  </si>
  <si>
    <t>604637</t>
  </si>
  <si>
    <t>Đàm Đức Thủy</t>
  </si>
  <si>
    <t>K60CNSHP</t>
  </si>
  <si>
    <t>605056</t>
  </si>
  <si>
    <t>Lường Thị Tuyết</t>
  </si>
  <si>
    <t>Niên khóa</t>
  </si>
  <si>
    <t>2014-2018</t>
  </si>
  <si>
    <t>2015-2019</t>
  </si>
  <si>
    <t>2016-2020</t>
  </si>
  <si>
    <t>2015-2020</t>
  </si>
  <si>
    <t>Học bổng (đồng/kỳ)</t>
  </si>
  <si>
    <t>Hỗ trợ KP (đồng/kỳ)</t>
  </si>
  <si>
    <t>Tổng số tiền (đồng/kỳ)</t>
  </si>
  <si>
    <t xml:space="preserve">DANH SÁCH SINH VIÊN KHUYẾT TẬT THUỘC HỘ NGHÈO, HỘ CẬN NGHÈO </t>
  </si>
  <si>
    <t>Kinh tế &amp; PTNT</t>
  </si>
  <si>
    <t>621793</t>
  </si>
  <si>
    <t>Nguyễn Thị Thanh Loan</t>
  </si>
  <si>
    <t>Nông học</t>
  </si>
  <si>
    <t>Thú Y</t>
  </si>
  <si>
    <t>Công nghệ sinh học</t>
  </si>
  <si>
    <t>Khoa</t>
  </si>
  <si>
    <t>K61KTA</t>
  </si>
  <si>
    <t>K62KHCTB</t>
  </si>
  <si>
    <t>592997</t>
  </si>
  <si>
    <t>Lê Tuấn Anh</t>
  </si>
  <si>
    <t>K59NHTN</t>
  </si>
  <si>
    <t>Quản lý đất đai</t>
  </si>
  <si>
    <t>ĐƯỢC CẤP HỌC BỔNG VÀ HỖ TRỢ KINH PHÍ, HỌC KỲ 2 NĂM HỌC 2018-2019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</si>
</sst>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₫_-;\-* #,##0.00\ _₫_-;_-* &quot;-&quot;??\ _₫_-;_-@_-"/>
    <numFmt numFmtId="173" formatCode="_(* #,##0_);_(* \(#,##0\);_(* &quot;-&quot;??_);_(@_)"/>
    <numFmt numFmtId="174" formatCode="_-* #,##0\ _₫_-;\-* #,##0\ _₫_-;_-* &quot;-&quot;??\ _₫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4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28125" style="0" bestFit="1" customWidth="1"/>
    <col min="4" max="4" width="12.8515625" style="0" bestFit="1" customWidth="1"/>
    <col min="5" max="5" width="22.140625" style="0" bestFit="1" customWidth="1"/>
    <col min="6" max="6" width="9.7109375" style="0" hidden="1" customWidth="1"/>
    <col min="7" max="7" width="11.00390625" style="0" hidden="1" customWidth="1"/>
    <col min="8" max="8" width="11.421875" style="0" customWidth="1"/>
    <col min="9" max="9" width="11.421875" style="0" bestFit="1" customWidth="1"/>
    <col min="10" max="10" width="13.421875" style="8" bestFit="1" customWidth="1"/>
  </cols>
  <sheetData>
    <row r="1" spans="1:10" ht="16.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>
      <c r="A2" s="9" t="s">
        <v>37</v>
      </c>
      <c r="B2" s="9"/>
      <c r="C2" s="9"/>
      <c r="D2" s="9"/>
      <c r="E2" s="9"/>
      <c r="F2" s="9"/>
      <c r="G2" s="9"/>
      <c r="H2" s="9"/>
      <c r="I2" s="9"/>
      <c r="J2" s="9"/>
    </row>
    <row r="4" spans="1:10" ht="31.5">
      <c r="A4" s="1" t="s">
        <v>0</v>
      </c>
      <c r="B4" s="1" t="s">
        <v>1</v>
      </c>
      <c r="C4" s="1" t="s">
        <v>2</v>
      </c>
      <c r="D4" s="1" t="s">
        <v>3</v>
      </c>
      <c r="E4" s="1" t="s">
        <v>30</v>
      </c>
      <c r="F4" s="1" t="s">
        <v>4</v>
      </c>
      <c r="G4" s="1" t="s">
        <v>15</v>
      </c>
      <c r="H4" s="1" t="s">
        <v>20</v>
      </c>
      <c r="I4" s="1" t="s">
        <v>21</v>
      </c>
      <c r="J4" s="5" t="s">
        <v>22</v>
      </c>
    </row>
    <row r="5" spans="1:10" ht="21.75" customHeight="1">
      <c r="A5" s="2">
        <v>1</v>
      </c>
      <c r="B5" s="2" t="s">
        <v>13</v>
      </c>
      <c r="C5" s="4" t="s">
        <v>14</v>
      </c>
      <c r="D5" s="2" t="s">
        <v>12</v>
      </c>
      <c r="E5" s="2" t="s">
        <v>29</v>
      </c>
      <c r="F5" s="2" t="s">
        <v>6</v>
      </c>
      <c r="G5" s="3" t="s">
        <v>17</v>
      </c>
      <c r="H5" s="7">
        <f>1390000*0.8*5</f>
        <v>5560000</v>
      </c>
      <c r="I5" s="7">
        <v>500000</v>
      </c>
      <c r="J5" s="7">
        <f>H5+I5</f>
        <v>6060000</v>
      </c>
    </row>
    <row r="6" spans="1:10" ht="21.75" customHeight="1">
      <c r="A6" s="2">
        <v>2</v>
      </c>
      <c r="B6" s="2" t="s">
        <v>7</v>
      </c>
      <c r="C6" s="3" t="s">
        <v>8</v>
      </c>
      <c r="D6" s="2" t="s">
        <v>31</v>
      </c>
      <c r="E6" s="2" t="s">
        <v>24</v>
      </c>
      <c r="F6" s="2" t="s">
        <v>5</v>
      </c>
      <c r="G6" s="3" t="s">
        <v>18</v>
      </c>
      <c r="H6" s="7">
        <f>1390000*0.8*5</f>
        <v>5560000</v>
      </c>
      <c r="I6" s="7">
        <v>500000</v>
      </c>
      <c r="J6" s="7">
        <f>H6+I6</f>
        <v>6060000</v>
      </c>
    </row>
    <row r="7" spans="1:10" ht="21.75" customHeight="1">
      <c r="A7" s="2">
        <v>3</v>
      </c>
      <c r="B7" s="2" t="s">
        <v>25</v>
      </c>
      <c r="C7" s="3" t="s">
        <v>26</v>
      </c>
      <c r="D7" s="2" t="s">
        <v>32</v>
      </c>
      <c r="E7" s="2" t="s">
        <v>27</v>
      </c>
      <c r="F7" s="6" t="s">
        <v>6</v>
      </c>
      <c r="G7" s="3" t="s">
        <v>16</v>
      </c>
      <c r="H7" s="7">
        <f>1390000*0.8*5</f>
        <v>5560000</v>
      </c>
      <c r="I7" s="7">
        <v>500000</v>
      </c>
      <c r="J7" s="7">
        <f>H7+I7</f>
        <v>6060000</v>
      </c>
    </row>
    <row r="8" spans="1:10" ht="21.75" customHeight="1">
      <c r="A8" s="2">
        <v>4</v>
      </c>
      <c r="B8" s="2" t="s">
        <v>33</v>
      </c>
      <c r="C8" s="3" t="s">
        <v>34</v>
      </c>
      <c r="D8" s="2" t="s">
        <v>35</v>
      </c>
      <c r="E8" s="2" t="s">
        <v>36</v>
      </c>
      <c r="F8" s="6" t="s">
        <v>5</v>
      </c>
      <c r="G8" s="3" t="s">
        <v>16</v>
      </c>
      <c r="H8" s="7">
        <f>1390000*0.8*5</f>
        <v>5560000</v>
      </c>
      <c r="I8" s="7">
        <v>500000</v>
      </c>
      <c r="J8" s="7">
        <f>H8+I8</f>
        <v>6060000</v>
      </c>
    </row>
    <row r="9" spans="1:10" ht="21.75" customHeight="1">
      <c r="A9" s="2">
        <v>5</v>
      </c>
      <c r="B9" s="2" t="s">
        <v>10</v>
      </c>
      <c r="C9" s="4" t="s">
        <v>11</v>
      </c>
      <c r="D9" s="2" t="s">
        <v>9</v>
      </c>
      <c r="E9" s="2" t="s">
        <v>28</v>
      </c>
      <c r="F9" s="2" t="s">
        <v>6</v>
      </c>
      <c r="G9" s="3" t="s">
        <v>19</v>
      </c>
      <c r="H9" s="7">
        <f>1390000*0.8*5</f>
        <v>5560000</v>
      </c>
      <c r="I9" s="7">
        <v>500000</v>
      </c>
      <c r="J9" s="7">
        <f>H9+I9</f>
        <v>6060000</v>
      </c>
    </row>
  </sheetData>
  <sheetProtection/>
  <mergeCells count="2">
    <mergeCell ref="A1:J1"/>
    <mergeCell ref="A2:J2"/>
  </mergeCells>
  <conditionalFormatting sqref="B4:B6">
    <cfRule type="expression" priority="7" dxfId="3" stopIfTrue="1">
      <formula>AND(COUNTIF($B$1:$B$65536,B4)&gt;1,NOT(ISBLANK(B4)))</formula>
    </cfRule>
  </conditionalFormatting>
  <conditionalFormatting sqref="B7:B9">
    <cfRule type="expression" priority="186" dxfId="3" stopIfTrue="1">
      <formula>AND(COUNTIF($B$4:$B$175,B7)+COUNTIF($B$176:$B$239,B7)+COUNTIF($B$241:$B$65536,B7)&gt;1,NOT(ISBLANK(B7)))</formula>
    </cfRule>
    <cfRule type="expression" priority="187" dxfId="3" stopIfTrue="1">
      <formula>AND(COUNTIF($B$4:$B$175,B7)+COUNTIF($B$176:$B$239,B7)+COUNTIF($B$241:$B$65536,B7)&gt;1,NOT(ISBLANK(B7)))</formula>
    </cfRule>
  </conditionalFormatting>
  <printOptions/>
  <pageMargins left="0.25" right="0.25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2018-12-25T03:27:05Z</cp:lastPrinted>
  <dcterms:created xsi:type="dcterms:W3CDTF">2017-11-14T05:45:57Z</dcterms:created>
  <dcterms:modified xsi:type="dcterms:W3CDTF">2019-05-24T08:51:25Z</dcterms:modified>
  <cp:category/>
  <cp:version/>
  <cp:contentType/>
  <cp:contentStatus/>
</cp:coreProperties>
</file>