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95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<sst xmlns="http://schemas.openxmlformats.org/spreadsheetml/2006/main" count="250" uniqueCount="209">
  <si>
    <t>BỘ GIÁO DỤC VÀ ĐÀO TẠO</t>
  </si>
  <si>
    <t>TRƯỜNG ĐH NÔNG NGHIỆP HÀ NỘI</t>
  </si>
  <si>
    <t>BẢNG THANH TOÁN TRỢ CẤP XÃ HỘI</t>
  </si>
  <si>
    <t>Học kỳ I năm học  2012 - 2013</t>
  </si>
  <si>
    <t>(Theo Quyết định số 3054/QĐ-NNH, ngày 07/12/2012)</t>
  </si>
  <si>
    <t>TT</t>
  </si>
  <si>
    <t>Họ và Tên</t>
  </si>
  <si>
    <t>Mã SV</t>
  </si>
  <si>
    <t>Lớp</t>
  </si>
  <si>
    <t>Mức TC (đ)</t>
  </si>
  <si>
    <t>ST</t>
  </si>
  <si>
    <t>Số tiền được nhận (đ)</t>
  </si>
  <si>
    <t>Ghi chú</t>
  </si>
  <si>
    <t>Hoàng Hiển</t>
  </si>
  <si>
    <t>Vinh</t>
  </si>
  <si>
    <t>578833</t>
  </si>
  <si>
    <t>CDK4KTDA</t>
  </si>
  <si>
    <t>Hà Thị</t>
  </si>
  <si>
    <t>Hương</t>
  </si>
  <si>
    <t>572926</t>
  </si>
  <si>
    <t>K57KTB</t>
  </si>
  <si>
    <t>Nông Phan Mạnh</t>
  </si>
  <si>
    <t>Hùng</t>
  </si>
  <si>
    <t>576029</t>
  </si>
  <si>
    <t>K57KTD</t>
  </si>
  <si>
    <t>Sầm Thị</t>
  </si>
  <si>
    <t>Diệu</t>
  </si>
  <si>
    <t>573158</t>
  </si>
  <si>
    <t>K57KTNNA</t>
  </si>
  <si>
    <t>Bùi Thị</t>
  </si>
  <si>
    <t>Mai</t>
  </si>
  <si>
    <t>573198</t>
  </si>
  <si>
    <t>Vi Thị Phương</t>
  </si>
  <si>
    <t>Thanh</t>
  </si>
  <si>
    <t>576339</t>
  </si>
  <si>
    <t>K57KTNNB</t>
  </si>
  <si>
    <t>Đinh Hà</t>
  </si>
  <si>
    <t>Thu</t>
  </si>
  <si>
    <t>576344</t>
  </si>
  <si>
    <t>Đinh Thị</t>
  </si>
  <si>
    <t>Huệ</t>
  </si>
  <si>
    <t>576394</t>
  </si>
  <si>
    <t>K57KTNNC</t>
  </si>
  <si>
    <t>Vương Văn</t>
  </si>
  <si>
    <t>Đức</t>
  </si>
  <si>
    <t>573908</t>
  </si>
  <si>
    <t>K57PTNTA</t>
  </si>
  <si>
    <t>Hoàng Chi</t>
  </si>
  <si>
    <t>Hoàn</t>
  </si>
  <si>
    <t>573923</t>
  </si>
  <si>
    <t>Lương Thanh</t>
  </si>
  <si>
    <t>Tỉnh</t>
  </si>
  <si>
    <t>573971</t>
  </si>
  <si>
    <t>Lục Thị</t>
  </si>
  <si>
    <t>Diễm</t>
  </si>
  <si>
    <t>576547</t>
  </si>
  <si>
    <t>Lê Phúc</t>
  </si>
  <si>
    <t>Cường</t>
  </si>
  <si>
    <t>574097</t>
  </si>
  <si>
    <t>K57PTNTC</t>
  </si>
  <si>
    <t>Bùi Văn</t>
  </si>
  <si>
    <t>Nguyên</t>
  </si>
  <si>
    <t>574142</t>
  </si>
  <si>
    <t>Lang Thị</t>
  </si>
  <si>
    <t>Xuân</t>
  </si>
  <si>
    <t>576610</t>
  </si>
  <si>
    <t>Đinh Đức</t>
  </si>
  <si>
    <t>Anh</t>
  </si>
  <si>
    <t>578122</t>
  </si>
  <si>
    <t>CDK4MTA</t>
  </si>
  <si>
    <t>Hoàng Thị Mai</t>
  </si>
  <si>
    <t>Hòa</t>
  </si>
  <si>
    <t>578146</t>
  </si>
  <si>
    <t>Ma Thị</t>
  </si>
  <si>
    <t>Liên</t>
  </si>
  <si>
    <t>578168</t>
  </si>
  <si>
    <t>Ngân Thị</t>
  </si>
  <si>
    <t>Loan</t>
  </si>
  <si>
    <t>578173</t>
  </si>
  <si>
    <t>Phạm Hoàng</t>
  </si>
  <si>
    <t>Sơn</t>
  </si>
  <si>
    <t>578199</t>
  </si>
  <si>
    <t>Long Thị</t>
  </si>
  <si>
    <t>Thảo</t>
  </si>
  <si>
    <t>578202</t>
  </si>
  <si>
    <t>Lữ Thị</t>
  </si>
  <si>
    <t>Hậu</t>
  </si>
  <si>
    <t>578249</t>
  </si>
  <si>
    <t>CDK4MTB</t>
  </si>
  <si>
    <t>Trần Danh</t>
  </si>
  <si>
    <t>Lanh</t>
  </si>
  <si>
    <t>578270</t>
  </si>
  <si>
    <t>Hoàng Đức</t>
  </si>
  <si>
    <t>Mạnh</t>
  </si>
  <si>
    <t>578283</t>
  </si>
  <si>
    <t>Đàm Ngọc</t>
  </si>
  <si>
    <t>Tới</t>
  </si>
  <si>
    <t>578813</t>
  </si>
  <si>
    <t>Chẩu Thị</t>
  </si>
  <si>
    <t>Hiến</t>
  </si>
  <si>
    <t>578363</t>
  </si>
  <si>
    <t>CDK4QLA</t>
  </si>
  <si>
    <t>Khà Văn</t>
  </si>
  <si>
    <t>Hưng</t>
  </si>
  <si>
    <t>578378</t>
  </si>
  <si>
    <t>CDK4QLC</t>
  </si>
  <si>
    <t>Sùng A</t>
  </si>
  <si>
    <t>Phừ</t>
  </si>
  <si>
    <t>578414</t>
  </si>
  <si>
    <t>Giàng Đức</t>
  </si>
  <si>
    <t>Thịnh</t>
  </si>
  <si>
    <t>578441</t>
  </si>
  <si>
    <t>Phạm Văn</t>
  </si>
  <si>
    <t>578496</t>
  </si>
  <si>
    <t>Nguyễn Tiến</t>
  </si>
  <si>
    <t>Giới</t>
  </si>
  <si>
    <t>578504</t>
  </si>
  <si>
    <t>Nông Thị</t>
  </si>
  <si>
    <t>Nhung</t>
  </si>
  <si>
    <t>578556</t>
  </si>
  <si>
    <t>CDK4QLB</t>
  </si>
  <si>
    <t>Lình Thị</t>
  </si>
  <si>
    <t>Phượng</t>
  </si>
  <si>
    <t>578565</t>
  </si>
  <si>
    <t>Nguyễn Tuấn</t>
  </si>
  <si>
    <t>Hoàng</t>
  </si>
  <si>
    <t>573427</t>
  </si>
  <si>
    <t>K57MTB</t>
  </si>
  <si>
    <t>Hà Văn</t>
  </si>
  <si>
    <t>Yên</t>
  </si>
  <si>
    <t>574297</t>
  </si>
  <si>
    <t>K57QLA</t>
  </si>
  <si>
    <t>Viên Xuân</t>
  </si>
  <si>
    <t>Điệp</t>
  </si>
  <si>
    <t>578022</t>
  </si>
  <si>
    <t>CDK4CT</t>
  </si>
  <si>
    <t>Chăng Thu</t>
  </si>
  <si>
    <t>Oanh</t>
  </si>
  <si>
    <t>578057</t>
  </si>
  <si>
    <t>Tưởng</t>
  </si>
  <si>
    <t>570110</t>
  </si>
  <si>
    <t>K57BVTVA</t>
  </si>
  <si>
    <t>Bùi Thùy</t>
  </si>
  <si>
    <t>Dung</t>
  </si>
  <si>
    <t>572422</t>
  </si>
  <si>
    <t>K57KHCTD</t>
  </si>
  <si>
    <t>Mã Đình</t>
  </si>
  <si>
    <t>Thái</t>
  </si>
  <si>
    <t>572469</t>
  </si>
  <si>
    <t>Tươi</t>
  </si>
  <si>
    <t>572494</t>
  </si>
  <si>
    <t>Mùa A</t>
  </si>
  <si>
    <t>Vảng</t>
  </si>
  <si>
    <t>577087</t>
  </si>
  <si>
    <t>K57NNA</t>
  </si>
  <si>
    <t>Phạm Thị</t>
  </si>
  <si>
    <t>Bình</t>
  </si>
  <si>
    <t>578619</t>
  </si>
  <si>
    <t>CDK4TYB</t>
  </si>
  <si>
    <t>Lý Thu</t>
  </si>
  <si>
    <t>Hường</t>
  </si>
  <si>
    <t>578683</t>
  </si>
  <si>
    <t>Nguyễn Thị</t>
  </si>
  <si>
    <t>Nhu</t>
  </si>
  <si>
    <t>578719</t>
  </si>
  <si>
    <t>Trần Trọng</t>
  </si>
  <si>
    <t>Quyền</t>
  </si>
  <si>
    <t>578738</t>
  </si>
  <si>
    <t>CDK4TYA</t>
  </si>
  <si>
    <t>Hoàng Ngọc</t>
  </si>
  <si>
    <t>Trọng</t>
  </si>
  <si>
    <t>578787</t>
  </si>
  <si>
    <t>Ngô Thị</t>
  </si>
  <si>
    <t>Yến</t>
  </si>
  <si>
    <t>578806</t>
  </si>
  <si>
    <t>Võ Văn</t>
  </si>
  <si>
    <t>575314</t>
  </si>
  <si>
    <t>K57TYC</t>
  </si>
  <si>
    <t>Nịnh Thị</t>
  </si>
  <si>
    <t>571968</t>
  </si>
  <si>
    <t>K57KED</t>
  </si>
  <si>
    <t>Lò Thị</t>
  </si>
  <si>
    <t>Ngân</t>
  </si>
  <si>
    <t>570805</t>
  </si>
  <si>
    <t>K57CNSHA</t>
  </si>
  <si>
    <t>Lương Vân</t>
  </si>
  <si>
    <t>576875</t>
  </si>
  <si>
    <t>K57XHHA</t>
  </si>
  <si>
    <t>Học</t>
  </si>
  <si>
    <t>576908</t>
  </si>
  <si>
    <t>Vi Thị</t>
  </si>
  <si>
    <t>576916</t>
  </si>
  <si>
    <t>Bùi Thế</t>
  </si>
  <si>
    <t>Lượng</t>
  </si>
  <si>
    <t>576926</t>
  </si>
  <si>
    <t>Trịnh Phương</t>
  </si>
  <si>
    <t>576946</t>
  </si>
  <si>
    <t>Hoàng Anh</t>
  </si>
  <si>
    <t>Tuấn</t>
  </si>
  <si>
    <t>576958</t>
  </si>
  <si>
    <t>Lương Thị Huyền</t>
  </si>
  <si>
    <t>Trang</t>
  </si>
  <si>
    <t>577056</t>
  </si>
  <si>
    <t>K57XHHB</t>
  </si>
  <si>
    <t>Danh sách này có 58 sinh viên</t>
  </si>
  <si>
    <t>CDK4CKA</t>
  </si>
  <si>
    <t xml:space="preserve">Hoàng Văn </t>
  </si>
  <si>
    <t>Thọ</t>
  </si>
  <si>
    <t>Họ và tên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</si>
</sst>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sz val="13"/>
      <name val=".VnTim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164" fontId="1" fillId="0" borderId="0" xfId="15" applyNumberFormat="1" applyFont="1" applyFill="1" applyAlignment="1">
      <alignment horizontal="right" vertic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15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2" fillId="0" borderId="0" xfId="15" applyNumberFormat="1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164" fontId="2" fillId="0" borderId="8" xfId="15" applyNumberFormat="1" applyFont="1" applyBorder="1" applyAlignment="1">
      <alignment horizontal="left"/>
    </xf>
    <xf numFmtId="164" fontId="2" fillId="0" borderId="8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164" fontId="2" fillId="0" borderId="11" xfId="15" applyNumberFormat="1" applyFont="1" applyBorder="1" applyAlignment="1">
      <alignment horizontal="left"/>
    </xf>
    <xf numFmtId="164" fontId="2" fillId="0" borderId="11" xfId="15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2" fillId="0" borderId="1" xfId="15" applyNumberFormat="1" applyFont="1" applyBorder="1" applyAlignment="1">
      <alignment horizontal="left"/>
    </xf>
    <xf numFmtId="164" fontId="2" fillId="0" borderId="1" xfId="15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140625" style="5" bestFit="1" customWidth="1"/>
    <col min="2" max="2" width="19.57421875" style="5" hidden="1" customWidth="1"/>
    <col min="3" max="3" width="9.28125" style="5" hidden="1" customWidth="1"/>
    <col min="4" max="4" width="24.57421875" style="5" bestFit="1" customWidth="1"/>
    <col min="5" max="5" width="12.00390625" style="5" customWidth="1"/>
    <col min="6" max="6" width="15.00390625" style="5" bestFit="1" customWidth="1"/>
    <col min="7" max="7" width="14.8515625" style="10" customWidth="1"/>
    <col min="8" max="8" width="9.140625" style="10" customWidth="1"/>
    <col min="9" max="9" width="16.7109375" style="10" customWidth="1"/>
    <col min="10" max="16384" width="9.140625" style="5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/>
      <c r="I1" s="3"/>
      <c r="J1" s="4"/>
    </row>
    <row r="2" spans="1:10" ht="18.75">
      <c r="A2" s="6" t="s">
        <v>1</v>
      </c>
      <c r="B2" s="6"/>
      <c r="C2" s="6"/>
      <c r="D2" s="6"/>
      <c r="E2" s="6"/>
      <c r="F2" s="6"/>
      <c r="G2" s="7"/>
      <c r="H2" s="3"/>
      <c r="I2" s="3"/>
      <c r="J2" s="4"/>
    </row>
    <row r="3" spans="1:10" ht="18.75">
      <c r="A3" s="8"/>
      <c r="B3" s="9"/>
      <c r="C3" s="9"/>
      <c r="D3" s="9"/>
      <c r="E3" s="9"/>
      <c r="F3" s="9"/>
      <c r="G3" s="2"/>
      <c r="H3" s="3"/>
      <c r="I3" s="3"/>
      <c r="J3" s="4"/>
    </row>
    <row r="4" spans="1:10" ht="18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4"/>
      <c r="B7" s="4"/>
      <c r="C7" s="4"/>
      <c r="D7" s="4"/>
      <c r="E7" s="4"/>
      <c r="F7" s="4"/>
      <c r="G7" s="3"/>
      <c r="H7" s="3"/>
      <c r="I7" s="3"/>
      <c r="J7" s="4"/>
    </row>
    <row r="10" spans="1:10" ht="19.5" customHeight="1">
      <c r="A10" s="11" t="s">
        <v>5</v>
      </c>
      <c r="B10" s="12" t="s">
        <v>6</v>
      </c>
      <c r="C10" s="13"/>
      <c r="D10" s="11" t="s">
        <v>208</v>
      </c>
      <c r="E10" s="11" t="s">
        <v>7</v>
      </c>
      <c r="F10" s="11" t="s">
        <v>8</v>
      </c>
      <c r="G10" s="11" t="s">
        <v>9</v>
      </c>
      <c r="H10" s="11" t="s">
        <v>10</v>
      </c>
      <c r="I10" s="14" t="s">
        <v>11</v>
      </c>
      <c r="J10" s="11" t="s">
        <v>12</v>
      </c>
    </row>
    <row r="11" spans="1:10" ht="19.5" customHeight="1">
      <c r="A11" s="15"/>
      <c r="B11" s="16"/>
      <c r="C11" s="17"/>
      <c r="D11" s="15"/>
      <c r="E11" s="15"/>
      <c r="F11" s="15"/>
      <c r="G11" s="15"/>
      <c r="H11" s="15"/>
      <c r="I11" s="18"/>
      <c r="J11" s="15"/>
    </row>
    <row r="12" spans="1:10" ht="19.5" customHeight="1">
      <c r="A12" s="39">
        <v>1</v>
      </c>
      <c r="B12" s="45" t="s">
        <v>206</v>
      </c>
      <c r="C12" s="19" t="s">
        <v>207</v>
      </c>
      <c r="D12" s="44" t="str">
        <f>CONCATENATE(B12," ",C12)</f>
        <v>Hoàng Văn  Thọ</v>
      </c>
      <c r="E12" s="39">
        <v>578829</v>
      </c>
      <c r="F12" s="40" t="s">
        <v>205</v>
      </c>
      <c r="G12" s="41">
        <v>140000</v>
      </c>
      <c r="H12" s="42">
        <v>6</v>
      </c>
      <c r="I12" s="42">
        <f>H12*G12</f>
        <v>840000</v>
      </c>
      <c r="J12" s="38"/>
    </row>
    <row r="13" spans="1:10" ht="19.5" customHeight="1">
      <c r="A13" s="20">
        <f>A12+1</f>
        <v>2</v>
      </c>
      <c r="B13" s="21" t="s">
        <v>13</v>
      </c>
      <c r="C13" s="43" t="s">
        <v>14</v>
      </c>
      <c r="D13" s="44" t="str">
        <f>CONCATENATE(B13," ",C13)</f>
        <v>Hoàng Hiển Vinh</v>
      </c>
      <c r="E13" s="20" t="s">
        <v>15</v>
      </c>
      <c r="F13" s="23" t="s">
        <v>16</v>
      </c>
      <c r="G13" s="24">
        <v>140000</v>
      </c>
      <c r="H13" s="25">
        <v>6</v>
      </c>
      <c r="I13" s="25">
        <f aca="true" t="shared" si="0" ref="I13:I70">H13*G13</f>
        <v>840000</v>
      </c>
      <c r="J13" s="26"/>
    </row>
    <row r="14" spans="1:10" ht="19.5" customHeight="1">
      <c r="A14" s="20">
        <f aca="true" t="shared" si="1" ref="A14:A70">A13+1</f>
        <v>3</v>
      </c>
      <c r="B14" s="21" t="s">
        <v>17</v>
      </c>
      <c r="C14" s="22" t="s">
        <v>18</v>
      </c>
      <c r="D14" s="44" t="str">
        <f aca="true" t="shared" si="2" ref="D14:D70">CONCATENATE(B14," ",C14)</f>
        <v>Hà Thị Hương</v>
      </c>
      <c r="E14" s="20" t="s">
        <v>19</v>
      </c>
      <c r="F14" s="23" t="s">
        <v>20</v>
      </c>
      <c r="G14" s="24">
        <v>140000</v>
      </c>
      <c r="H14" s="25">
        <v>6</v>
      </c>
      <c r="I14" s="25">
        <f t="shared" si="0"/>
        <v>840000</v>
      </c>
      <c r="J14" s="26"/>
    </row>
    <row r="15" spans="1:10" ht="19.5" customHeight="1">
      <c r="A15" s="20">
        <f t="shared" si="1"/>
        <v>4</v>
      </c>
      <c r="B15" s="21" t="s">
        <v>21</v>
      </c>
      <c r="C15" s="22" t="s">
        <v>22</v>
      </c>
      <c r="D15" s="44" t="str">
        <f t="shared" si="2"/>
        <v>Nông Phan Mạnh Hùng</v>
      </c>
      <c r="E15" s="20" t="s">
        <v>23</v>
      </c>
      <c r="F15" s="23" t="s">
        <v>24</v>
      </c>
      <c r="G15" s="24">
        <v>140000</v>
      </c>
      <c r="H15" s="25">
        <v>6</v>
      </c>
      <c r="I15" s="25">
        <f t="shared" si="0"/>
        <v>840000</v>
      </c>
      <c r="J15" s="26"/>
    </row>
    <row r="16" spans="1:10" ht="19.5" customHeight="1">
      <c r="A16" s="20">
        <f t="shared" si="1"/>
        <v>5</v>
      </c>
      <c r="B16" s="21" t="s">
        <v>25</v>
      </c>
      <c r="C16" s="22" t="s">
        <v>26</v>
      </c>
      <c r="D16" s="44" t="str">
        <f t="shared" si="2"/>
        <v>Sầm Thị Diệu</v>
      </c>
      <c r="E16" s="20" t="s">
        <v>27</v>
      </c>
      <c r="F16" s="23" t="s">
        <v>28</v>
      </c>
      <c r="G16" s="24">
        <v>140000</v>
      </c>
      <c r="H16" s="25">
        <v>6</v>
      </c>
      <c r="I16" s="25">
        <f t="shared" si="0"/>
        <v>840000</v>
      </c>
      <c r="J16" s="26"/>
    </row>
    <row r="17" spans="1:10" ht="19.5" customHeight="1">
      <c r="A17" s="20">
        <f t="shared" si="1"/>
        <v>6</v>
      </c>
      <c r="B17" s="21" t="s">
        <v>29</v>
      </c>
      <c r="C17" s="27" t="s">
        <v>30</v>
      </c>
      <c r="D17" s="44" t="str">
        <f t="shared" si="2"/>
        <v>Bùi Thị Mai</v>
      </c>
      <c r="E17" s="20" t="s">
        <v>31</v>
      </c>
      <c r="F17" s="23" t="s">
        <v>28</v>
      </c>
      <c r="G17" s="24">
        <v>140000</v>
      </c>
      <c r="H17" s="25">
        <v>6</v>
      </c>
      <c r="I17" s="25">
        <f t="shared" si="0"/>
        <v>840000</v>
      </c>
      <c r="J17" s="26"/>
    </row>
    <row r="18" spans="1:10" ht="19.5" customHeight="1">
      <c r="A18" s="20">
        <f t="shared" si="1"/>
        <v>7</v>
      </c>
      <c r="B18" s="21" t="s">
        <v>32</v>
      </c>
      <c r="C18" s="27" t="s">
        <v>33</v>
      </c>
      <c r="D18" s="44" t="str">
        <f t="shared" si="2"/>
        <v>Vi Thị Phương Thanh</v>
      </c>
      <c r="E18" s="20" t="s">
        <v>34</v>
      </c>
      <c r="F18" s="23" t="s">
        <v>35</v>
      </c>
      <c r="G18" s="24">
        <v>140000</v>
      </c>
      <c r="H18" s="25">
        <v>6</v>
      </c>
      <c r="I18" s="25">
        <f t="shared" si="0"/>
        <v>840000</v>
      </c>
      <c r="J18" s="26"/>
    </row>
    <row r="19" spans="1:10" ht="19.5" customHeight="1">
      <c r="A19" s="20">
        <f t="shared" si="1"/>
        <v>8</v>
      </c>
      <c r="B19" s="21" t="s">
        <v>36</v>
      </c>
      <c r="C19" s="27" t="s">
        <v>37</v>
      </c>
      <c r="D19" s="44" t="str">
        <f t="shared" si="2"/>
        <v>Đinh Hà Thu</v>
      </c>
      <c r="E19" s="20" t="s">
        <v>38</v>
      </c>
      <c r="F19" s="23" t="s">
        <v>35</v>
      </c>
      <c r="G19" s="24">
        <v>140000</v>
      </c>
      <c r="H19" s="25">
        <v>6</v>
      </c>
      <c r="I19" s="25">
        <f t="shared" si="0"/>
        <v>840000</v>
      </c>
      <c r="J19" s="26"/>
    </row>
    <row r="20" spans="1:10" ht="19.5" customHeight="1">
      <c r="A20" s="20">
        <f t="shared" si="1"/>
        <v>9</v>
      </c>
      <c r="B20" s="21" t="s">
        <v>39</v>
      </c>
      <c r="C20" s="22" t="s">
        <v>40</v>
      </c>
      <c r="D20" s="44" t="str">
        <f t="shared" si="2"/>
        <v>Đinh Thị Huệ</v>
      </c>
      <c r="E20" s="20" t="s">
        <v>41</v>
      </c>
      <c r="F20" s="23" t="s">
        <v>42</v>
      </c>
      <c r="G20" s="24">
        <v>140000</v>
      </c>
      <c r="H20" s="25">
        <v>6</v>
      </c>
      <c r="I20" s="25">
        <f t="shared" si="0"/>
        <v>840000</v>
      </c>
      <c r="J20" s="26"/>
    </row>
    <row r="21" spans="1:10" ht="19.5" customHeight="1">
      <c r="A21" s="20">
        <f t="shared" si="1"/>
        <v>10</v>
      </c>
      <c r="B21" s="21" t="s">
        <v>43</v>
      </c>
      <c r="C21" s="22" t="s">
        <v>44</v>
      </c>
      <c r="D21" s="44" t="str">
        <f t="shared" si="2"/>
        <v>Vương Văn Đức</v>
      </c>
      <c r="E21" s="20" t="s">
        <v>45</v>
      </c>
      <c r="F21" s="23" t="s">
        <v>46</v>
      </c>
      <c r="G21" s="24">
        <v>140000</v>
      </c>
      <c r="H21" s="25">
        <v>6</v>
      </c>
      <c r="I21" s="25">
        <f t="shared" si="0"/>
        <v>840000</v>
      </c>
      <c r="J21" s="26"/>
    </row>
    <row r="22" spans="1:10" ht="19.5" customHeight="1">
      <c r="A22" s="20">
        <f t="shared" si="1"/>
        <v>11</v>
      </c>
      <c r="B22" s="21" t="s">
        <v>47</v>
      </c>
      <c r="C22" s="22" t="s">
        <v>48</v>
      </c>
      <c r="D22" s="44" t="str">
        <f t="shared" si="2"/>
        <v>Hoàng Chi Hoàn</v>
      </c>
      <c r="E22" s="20" t="s">
        <v>49</v>
      </c>
      <c r="F22" s="23" t="s">
        <v>46</v>
      </c>
      <c r="G22" s="24">
        <v>140000</v>
      </c>
      <c r="H22" s="25">
        <v>6</v>
      </c>
      <c r="I22" s="25">
        <f t="shared" si="0"/>
        <v>840000</v>
      </c>
      <c r="J22" s="26"/>
    </row>
    <row r="23" spans="1:10" ht="19.5" customHeight="1">
      <c r="A23" s="20">
        <f t="shared" si="1"/>
        <v>12</v>
      </c>
      <c r="B23" s="21" t="s">
        <v>50</v>
      </c>
      <c r="C23" s="22" t="s">
        <v>51</v>
      </c>
      <c r="D23" s="44" t="str">
        <f t="shared" si="2"/>
        <v>Lương Thanh Tỉnh</v>
      </c>
      <c r="E23" s="20" t="s">
        <v>52</v>
      </c>
      <c r="F23" s="23" t="s">
        <v>46</v>
      </c>
      <c r="G23" s="24">
        <v>140000</v>
      </c>
      <c r="H23" s="25">
        <v>6</v>
      </c>
      <c r="I23" s="25">
        <f t="shared" si="0"/>
        <v>840000</v>
      </c>
      <c r="J23" s="26"/>
    </row>
    <row r="24" spans="1:10" ht="19.5" customHeight="1">
      <c r="A24" s="20">
        <f t="shared" si="1"/>
        <v>13</v>
      </c>
      <c r="B24" s="21" t="s">
        <v>53</v>
      </c>
      <c r="C24" s="22" t="s">
        <v>54</v>
      </c>
      <c r="D24" s="44" t="str">
        <f t="shared" si="2"/>
        <v>Lục Thị Diễm</v>
      </c>
      <c r="E24" s="20" t="s">
        <v>55</v>
      </c>
      <c r="F24" s="23" t="s">
        <v>46</v>
      </c>
      <c r="G24" s="24">
        <v>140000</v>
      </c>
      <c r="H24" s="25">
        <v>6</v>
      </c>
      <c r="I24" s="25">
        <f t="shared" si="0"/>
        <v>840000</v>
      </c>
      <c r="J24" s="26"/>
    </row>
    <row r="25" spans="1:10" ht="19.5" customHeight="1">
      <c r="A25" s="20">
        <f t="shared" si="1"/>
        <v>14</v>
      </c>
      <c r="B25" s="21" t="s">
        <v>56</v>
      </c>
      <c r="C25" s="22" t="s">
        <v>57</v>
      </c>
      <c r="D25" s="44" t="str">
        <f t="shared" si="2"/>
        <v>Lê Phúc Cường</v>
      </c>
      <c r="E25" s="20" t="s">
        <v>58</v>
      </c>
      <c r="F25" s="23" t="s">
        <v>59</v>
      </c>
      <c r="G25" s="24">
        <v>140000</v>
      </c>
      <c r="H25" s="25">
        <v>6</v>
      </c>
      <c r="I25" s="25">
        <f t="shared" si="0"/>
        <v>840000</v>
      </c>
      <c r="J25" s="26"/>
    </row>
    <row r="26" spans="1:10" ht="19.5" customHeight="1">
      <c r="A26" s="20">
        <f t="shared" si="1"/>
        <v>15</v>
      </c>
      <c r="B26" s="21" t="s">
        <v>60</v>
      </c>
      <c r="C26" s="22" t="s">
        <v>61</v>
      </c>
      <c r="D26" s="44" t="str">
        <f t="shared" si="2"/>
        <v>Bùi Văn Nguyên</v>
      </c>
      <c r="E26" s="20" t="s">
        <v>62</v>
      </c>
      <c r="F26" s="23" t="s">
        <v>59</v>
      </c>
      <c r="G26" s="24">
        <v>140000</v>
      </c>
      <c r="H26" s="25">
        <v>6</v>
      </c>
      <c r="I26" s="25">
        <f t="shared" si="0"/>
        <v>840000</v>
      </c>
      <c r="J26" s="26"/>
    </row>
    <row r="27" spans="1:10" ht="19.5" customHeight="1">
      <c r="A27" s="20">
        <f t="shared" si="1"/>
        <v>16</v>
      </c>
      <c r="B27" s="21" t="s">
        <v>63</v>
      </c>
      <c r="C27" s="22" t="s">
        <v>64</v>
      </c>
      <c r="D27" s="44" t="str">
        <f t="shared" si="2"/>
        <v>Lang Thị Xuân</v>
      </c>
      <c r="E27" s="20" t="s">
        <v>65</v>
      </c>
      <c r="F27" s="23" t="s">
        <v>59</v>
      </c>
      <c r="G27" s="24">
        <v>140000</v>
      </c>
      <c r="H27" s="25">
        <v>6</v>
      </c>
      <c r="I27" s="25">
        <f t="shared" si="0"/>
        <v>840000</v>
      </c>
      <c r="J27" s="26"/>
    </row>
    <row r="28" spans="1:10" ht="19.5" customHeight="1">
      <c r="A28" s="20">
        <f t="shared" si="1"/>
        <v>17</v>
      </c>
      <c r="B28" s="21" t="s">
        <v>66</v>
      </c>
      <c r="C28" s="27" t="s">
        <v>67</v>
      </c>
      <c r="D28" s="44" t="str">
        <f t="shared" si="2"/>
        <v>Đinh Đức Anh</v>
      </c>
      <c r="E28" s="20" t="s">
        <v>68</v>
      </c>
      <c r="F28" s="23" t="s">
        <v>69</v>
      </c>
      <c r="G28" s="24">
        <v>140000</v>
      </c>
      <c r="H28" s="25">
        <v>6</v>
      </c>
      <c r="I28" s="25">
        <f t="shared" si="0"/>
        <v>840000</v>
      </c>
      <c r="J28" s="26"/>
    </row>
    <row r="29" spans="1:10" ht="19.5" customHeight="1">
      <c r="A29" s="20">
        <f t="shared" si="1"/>
        <v>18</v>
      </c>
      <c r="B29" s="21" t="s">
        <v>70</v>
      </c>
      <c r="C29" s="22" t="s">
        <v>71</v>
      </c>
      <c r="D29" s="44" t="str">
        <f t="shared" si="2"/>
        <v>Hoàng Thị Mai Hòa</v>
      </c>
      <c r="E29" s="20" t="s">
        <v>72</v>
      </c>
      <c r="F29" s="23" t="s">
        <v>69</v>
      </c>
      <c r="G29" s="24">
        <v>140000</v>
      </c>
      <c r="H29" s="25">
        <v>6</v>
      </c>
      <c r="I29" s="25">
        <f t="shared" si="0"/>
        <v>840000</v>
      </c>
      <c r="J29" s="26"/>
    </row>
    <row r="30" spans="1:10" ht="19.5" customHeight="1">
      <c r="A30" s="20">
        <f t="shared" si="1"/>
        <v>19</v>
      </c>
      <c r="B30" s="21" t="s">
        <v>73</v>
      </c>
      <c r="C30" s="22" t="s">
        <v>74</v>
      </c>
      <c r="D30" s="44" t="str">
        <f t="shared" si="2"/>
        <v>Ma Thị Liên</v>
      </c>
      <c r="E30" s="20" t="s">
        <v>75</v>
      </c>
      <c r="F30" s="23" t="s">
        <v>69</v>
      </c>
      <c r="G30" s="24">
        <v>140000</v>
      </c>
      <c r="H30" s="25">
        <v>6</v>
      </c>
      <c r="I30" s="25">
        <f t="shared" si="0"/>
        <v>840000</v>
      </c>
      <c r="J30" s="26"/>
    </row>
    <row r="31" spans="1:10" ht="19.5" customHeight="1">
      <c r="A31" s="20">
        <f t="shared" si="1"/>
        <v>20</v>
      </c>
      <c r="B31" s="21" t="s">
        <v>76</v>
      </c>
      <c r="C31" s="27" t="s">
        <v>77</v>
      </c>
      <c r="D31" s="44" t="str">
        <f t="shared" si="2"/>
        <v>Ngân Thị Loan</v>
      </c>
      <c r="E31" s="20" t="s">
        <v>78</v>
      </c>
      <c r="F31" s="23" t="s">
        <v>69</v>
      </c>
      <c r="G31" s="24">
        <v>140000</v>
      </c>
      <c r="H31" s="25">
        <v>6</v>
      </c>
      <c r="I31" s="25">
        <f t="shared" si="0"/>
        <v>840000</v>
      </c>
      <c r="J31" s="26"/>
    </row>
    <row r="32" spans="1:10" ht="19.5" customHeight="1">
      <c r="A32" s="20">
        <f t="shared" si="1"/>
        <v>21</v>
      </c>
      <c r="B32" s="21" t="s">
        <v>79</v>
      </c>
      <c r="C32" s="22" t="s">
        <v>80</v>
      </c>
      <c r="D32" s="44" t="str">
        <f t="shared" si="2"/>
        <v>Phạm Hoàng Sơn</v>
      </c>
      <c r="E32" s="20" t="s">
        <v>81</v>
      </c>
      <c r="F32" s="23" t="s">
        <v>69</v>
      </c>
      <c r="G32" s="24">
        <v>100000</v>
      </c>
      <c r="H32" s="25">
        <v>6</v>
      </c>
      <c r="I32" s="25">
        <f t="shared" si="0"/>
        <v>600000</v>
      </c>
      <c r="J32" s="26"/>
    </row>
    <row r="33" spans="1:10" ht="19.5" customHeight="1">
      <c r="A33" s="20">
        <f t="shared" si="1"/>
        <v>22</v>
      </c>
      <c r="B33" s="21" t="s">
        <v>82</v>
      </c>
      <c r="C33" s="22" t="s">
        <v>83</v>
      </c>
      <c r="D33" s="44" t="str">
        <f t="shared" si="2"/>
        <v>Long Thị Thảo</v>
      </c>
      <c r="E33" s="20" t="s">
        <v>84</v>
      </c>
      <c r="F33" s="23" t="s">
        <v>69</v>
      </c>
      <c r="G33" s="24">
        <v>140000</v>
      </c>
      <c r="H33" s="25">
        <v>6</v>
      </c>
      <c r="I33" s="25">
        <f t="shared" si="0"/>
        <v>840000</v>
      </c>
      <c r="J33" s="26"/>
    </row>
    <row r="34" spans="1:10" ht="19.5" customHeight="1">
      <c r="A34" s="20">
        <f t="shared" si="1"/>
        <v>23</v>
      </c>
      <c r="B34" s="21" t="s">
        <v>85</v>
      </c>
      <c r="C34" s="22" t="s">
        <v>86</v>
      </c>
      <c r="D34" s="44" t="str">
        <f t="shared" si="2"/>
        <v>Lữ Thị Hậu</v>
      </c>
      <c r="E34" s="20" t="s">
        <v>87</v>
      </c>
      <c r="F34" s="23" t="s">
        <v>88</v>
      </c>
      <c r="G34" s="24">
        <v>140000</v>
      </c>
      <c r="H34" s="25">
        <v>6</v>
      </c>
      <c r="I34" s="25">
        <f t="shared" si="0"/>
        <v>840000</v>
      </c>
      <c r="J34" s="26"/>
    </row>
    <row r="35" spans="1:10" ht="19.5" customHeight="1">
      <c r="A35" s="20">
        <f t="shared" si="1"/>
        <v>24</v>
      </c>
      <c r="B35" s="21" t="s">
        <v>89</v>
      </c>
      <c r="C35" s="27" t="s">
        <v>90</v>
      </c>
      <c r="D35" s="44" t="str">
        <f t="shared" si="2"/>
        <v>Trần Danh Lanh</v>
      </c>
      <c r="E35" s="20" t="s">
        <v>91</v>
      </c>
      <c r="F35" s="23" t="s">
        <v>88</v>
      </c>
      <c r="G35" s="24">
        <v>100000</v>
      </c>
      <c r="H35" s="25">
        <v>6</v>
      </c>
      <c r="I35" s="25">
        <f t="shared" si="0"/>
        <v>600000</v>
      </c>
      <c r="J35" s="26"/>
    </row>
    <row r="36" spans="1:10" ht="19.5" customHeight="1">
      <c r="A36" s="20">
        <f t="shared" si="1"/>
        <v>25</v>
      </c>
      <c r="B36" s="21" t="s">
        <v>92</v>
      </c>
      <c r="C36" s="22" t="s">
        <v>93</v>
      </c>
      <c r="D36" s="44" t="str">
        <f t="shared" si="2"/>
        <v>Hoàng Đức Mạnh</v>
      </c>
      <c r="E36" s="20" t="s">
        <v>94</v>
      </c>
      <c r="F36" s="23" t="s">
        <v>88</v>
      </c>
      <c r="G36" s="24">
        <v>140000</v>
      </c>
      <c r="H36" s="25">
        <v>6</v>
      </c>
      <c r="I36" s="25">
        <f t="shared" si="0"/>
        <v>840000</v>
      </c>
      <c r="J36" s="26"/>
    </row>
    <row r="37" spans="1:10" ht="19.5" customHeight="1">
      <c r="A37" s="20">
        <f t="shared" si="1"/>
        <v>26</v>
      </c>
      <c r="B37" s="21" t="s">
        <v>95</v>
      </c>
      <c r="C37" s="22" t="s">
        <v>96</v>
      </c>
      <c r="D37" s="44" t="str">
        <f t="shared" si="2"/>
        <v>Đàm Ngọc Tới</v>
      </c>
      <c r="E37" s="20" t="s">
        <v>97</v>
      </c>
      <c r="F37" s="23" t="s">
        <v>88</v>
      </c>
      <c r="G37" s="24">
        <v>140000</v>
      </c>
      <c r="H37" s="25">
        <v>6</v>
      </c>
      <c r="I37" s="25">
        <f t="shared" si="0"/>
        <v>840000</v>
      </c>
      <c r="J37" s="26"/>
    </row>
    <row r="38" spans="1:10" ht="19.5" customHeight="1">
      <c r="A38" s="20">
        <f t="shared" si="1"/>
        <v>27</v>
      </c>
      <c r="B38" s="21" t="s">
        <v>98</v>
      </c>
      <c r="C38" s="22" t="s">
        <v>99</v>
      </c>
      <c r="D38" s="44" t="str">
        <f t="shared" si="2"/>
        <v>Chẩu Thị Hiến</v>
      </c>
      <c r="E38" s="20" t="s">
        <v>100</v>
      </c>
      <c r="F38" s="23" t="s">
        <v>101</v>
      </c>
      <c r="G38" s="24">
        <v>140000</v>
      </c>
      <c r="H38" s="25">
        <v>6</v>
      </c>
      <c r="I38" s="25">
        <f t="shared" si="0"/>
        <v>840000</v>
      </c>
      <c r="J38" s="26"/>
    </row>
    <row r="39" spans="1:10" ht="19.5" customHeight="1">
      <c r="A39" s="20">
        <f t="shared" si="1"/>
        <v>28</v>
      </c>
      <c r="B39" s="21" t="s">
        <v>102</v>
      </c>
      <c r="C39" s="22" t="s">
        <v>103</v>
      </c>
      <c r="D39" s="44" t="str">
        <f t="shared" si="2"/>
        <v>Khà Văn Hưng</v>
      </c>
      <c r="E39" s="20" t="s">
        <v>104</v>
      </c>
      <c r="F39" s="23" t="s">
        <v>105</v>
      </c>
      <c r="G39" s="24">
        <v>140000</v>
      </c>
      <c r="H39" s="25">
        <v>6</v>
      </c>
      <c r="I39" s="25">
        <f t="shared" si="0"/>
        <v>840000</v>
      </c>
      <c r="J39" s="26"/>
    </row>
    <row r="40" spans="1:10" ht="19.5" customHeight="1">
      <c r="A40" s="20">
        <f t="shared" si="1"/>
        <v>29</v>
      </c>
      <c r="B40" s="21" t="s">
        <v>106</v>
      </c>
      <c r="C40" s="22" t="s">
        <v>107</v>
      </c>
      <c r="D40" s="44" t="str">
        <f t="shared" si="2"/>
        <v>Sùng A Phừ</v>
      </c>
      <c r="E40" s="20" t="s">
        <v>108</v>
      </c>
      <c r="F40" s="23" t="s">
        <v>105</v>
      </c>
      <c r="G40" s="24">
        <v>140000</v>
      </c>
      <c r="H40" s="25">
        <v>6</v>
      </c>
      <c r="I40" s="25">
        <f t="shared" si="0"/>
        <v>840000</v>
      </c>
      <c r="J40" s="26"/>
    </row>
    <row r="41" spans="1:10" ht="19.5" customHeight="1">
      <c r="A41" s="20">
        <f t="shared" si="1"/>
        <v>30</v>
      </c>
      <c r="B41" s="21" t="s">
        <v>109</v>
      </c>
      <c r="C41" s="22" t="s">
        <v>110</v>
      </c>
      <c r="D41" s="44" t="str">
        <f t="shared" si="2"/>
        <v>Giàng Đức Thịnh</v>
      </c>
      <c r="E41" s="20" t="s">
        <v>111</v>
      </c>
      <c r="F41" s="23" t="s">
        <v>101</v>
      </c>
      <c r="G41" s="24">
        <v>140000</v>
      </c>
      <c r="H41" s="25">
        <v>6</v>
      </c>
      <c r="I41" s="25">
        <f t="shared" si="0"/>
        <v>840000</v>
      </c>
      <c r="J41" s="26"/>
    </row>
    <row r="42" spans="1:10" ht="19.5" customHeight="1">
      <c r="A42" s="20">
        <f t="shared" si="1"/>
        <v>31</v>
      </c>
      <c r="B42" s="21" t="s">
        <v>112</v>
      </c>
      <c r="C42" s="22" t="s">
        <v>44</v>
      </c>
      <c r="D42" s="44" t="str">
        <f t="shared" si="2"/>
        <v>Phạm Văn Đức</v>
      </c>
      <c r="E42" s="20" t="s">
        <v>113</v>
      </c>
      <c r="F42" s="23" t="s">
        <v>105</v>
      </c>
      <c r="G42" s="24">
        <v>140000</v>
      </c>
      <c r="H42" s="25">
        <v>6</v>
      </c>
      <c r="I42" s="25">
        <f t="shared" si="0"/>
        <v>840000</v>
      </c>
      <c r="J42" s="26"/>
    </row>
    <row r="43" spans="1:10" ht="19.5" customHeight="1">
      <c r="A43" s="20">
        <f t="shared" si="1"/>
        <v>32</v>
      </c>
      <c r="B43" s="21" t="s">
        <v>114</v>
      </c>
      <c r="C43" s="22" t="s">
        <v>115</v>
      </c>
      <c r="D43" s="44" t="str">
        <f t="shared" si="2"/>
        <v>Nguyễn Tiến Giới</v>
      </c>
      <c r="E43" s="20" t="s">
        <v>116</v>
      </c>
      <c r="F43" s="23" t="s">
        <v>105</v>
      </c>
      <c r="G43" s="24">
        <v>140000</v>
      </c>
      <c r="H43" s="25">
        <v>6</v>
      </c>
      <c r="I43" s="25">
        <f t="shared" si="0"/>
        <v>840000</v>
      </c>
      <c r="J43" s="26"/>
    </row>
    <row r="44" spans="1:10" ht="19.5" customHeight="1">
      <c r="A44" s="20">
        <f t="shared" si="1"/>
        <v>33</v>
      </c>
      <c r="B44" s="21" t="s">
        <v>117</v>
      </c>
      <c r="C44" s="27" t="s">
        <v>118</v>
      </c>
      <c r="D44" s="44" t="str">
        <f t="shared" si="2"/>
        <v>Nông Thị Nhung</v>
      </c>
      <c r="E44" s="20" t="s">
        <v>119</v>
      </c>
      <c r="F44" s="23" t="s">
        <v>120</v>
      </c>
      <c r="G44" s="24">
        <v>140000</v>
      </c>
      <c r="H44" s="25">
        <v>6</v>
      </c>
      <c r="I44" s="25">
        <f t="shared" si="0"/>
        <v>840000</v>
      </c>
      <c r="J44" s="26"/>
    </row>
    <row r="45" spans="1:10" ht="19.5" customHeight="1">
      <c r="A45" s="20">
        <f t="shared" si="1"/>
        <v>34</v>
      </c>
      <c r="B45" s="21" t="s">
        <v>121</v>
      </c>
      <c r="C45" s="22" t="s">
        <v>122</v>
      </c>
      <c r="D45" s="44" t="str">
        <f t="shared" si="2"/>
        <v>Lình Thị Phượng</v>
      </c>
      <c r="E45" s="20" t="s">
        <v>123</v>
      </c>
      <c r="F45" s="23" t="s">
        <v>120</v>
      </c>
      <c r="G45" s="24">
        <v>140000</v>
      </c>
      <c r="H45" s="25">
        <v>6</v>
      </c>
      <c r="I45" s="25">
        <f t="shared" si="0"/>
        <v>840000</v>
      </c>
      <c r="J45" s="26"/>
    </row>
    <row r="46" spans="1:10" ht="19.5" customHeight="1">
      <c r="A46" s="20">
        <f t="shared" si="1"/>
        <v>35</v>
      </c>
      <c r="B46" s="21" t="s">
        <v>124</v>
      </c>
      <c r="C46" s="22" t="s">
        <v>125</v>
      </c>
      <c r="D46" s="44" t="str">
        <f t="shared" si="2"/>
        <v>Nguyễn Tuấn Hoàng</v>
      </c>
      <c r="E46" s="20" t="s">
        <v>126</v>
      </c>
      <c r="F46" s="23" t="s">
        <v>127</v>
      </c>
      <c r="G46" s="24">
        <v>140000</v>
      </c>
      <c r="H46" s="25">
        <v>6</v>
      </c>
      <c r="I46" s="25">
        <f t="shared" si="0"/>
        <v>840000</v>
      </c>
      <c r="J46" s="26"/>
    </row>
    <row r="47" spans="1:10" ht="19.5" customHeight="1">
      <c r="A47" s="20">
        <f t="shared" si="1"/>
        <v>36</v>
      </c>
      <c r="B47" s="21" t="s">
        <v>128</v>
      </c>
      <c r="C47" s="22" t="s">
        <v>129</v>
      </c>
      <c r="D47" s="44" t="str">
        <f t="shared" si="2"/>
        <v>Hà Văn Yên</v>
      </c>
      <c r="E47" s="20" t="s">
        <v>130</v>
      </c>
      <c r="F47" s="23" t="s">
        <v>131</v>
      </c>
      <c r="G47" s="24">
        <v>140000</v>
      </c>
      <c r="H47" s="25">
        <v>6</v>
      </c>
      <c r="I47" s="25">
        <f t="shared" si="0"/>
        <v>840000</v>
      </c>
      <c r="J47" s="26"/>
    </row>
    <row r="48" spans="1:10" ht="19.5" customHeight="1">
      <c r="A48" s="20">
        <f t="shared" si="1"/>
        <v>37</v>
      </c>
      <c r="B48" s="21" t="s">
        <v>132</v>
      </c>
      <c r="C48" s="22" t="s">
        <v>133</v>
      </c>
      <c r="D48" s="44" t="str">
        <f t="shared" si="2"/>
        <v>Viên Xuân Điệp</v>
      </c>
      <c r="E48" s="20" t="s">
        <v>134</v>
      </c>
      <c r="F48" s="23" t="s">
        <v>135</v>
      </c>
      <c r="G48" s="24">
        <v>140000</v>
      </c>
      <c r="H48" s="25">
        <v>6</v>
      </c>
      <c r="I48" s="25">
        <f t="shared" si="0"/>
        <v>840000</v>
      </c>
      <c r="J48" s="26"/>
    </row>
    <row r="49" spans="1:10" ht="19.5" customHeight="1">
      <c r="A49" s="20">
        <f t="shared" si="1"/>
        <v>38</v>
      </c>
      <c r="B49" s="21" t="s">
        <v>136</v>
      </c>
      <c r="C49" s="27" t="s">
        <v>137</v>
      </c>
      <c r="D49" s="44" t="str">
        <f t="shared" si="2"/>
        <v>Chăng Thu Oanh</v>
      </c>
      <c r="E49" s="20" t="s">
        <v>138</v>
      </c>
      <c r="F49" s="23" t="s">
        <v>135</v>
      </c>
      <c r="G49" s="24">
        <v>140000</v>
      </c>
      <c r="H49" s="25">
        <v>6</v>
      </c>
      <c r="I49" s="25">
        <f t="shared" si="0"/>
        <v>840000</v>
      </c>
      <c r="J49" s="26"/>
    </row>
    <row r="50" spans="1:10" ht="19.5" customHeight="1">
      <c r="A50" s="20">
        <f t="shared" si="1"/>
        <v>39</v>
      </c>
      <c r="B50" s="21" t="s">
        <v>29</v>
      </c>
      <c r="C50" s="22" t="s">
        <v>139</v>
      </c>
      <c r="D50" s="44" t="str">
        <f t="shared" si="2"/>
        <v>Bùi Thị Tưởng</v>
      </c>
      <c r="E50" s="20" t="s">
        <v>140</v>
      </c>
      <c r="F50" s="23" t="s">
        <v>141</v>
      </c>
      <c r="G50" s="24">
        <v>140000</v>
      </c>
      <c r="H50" s="25">
        <v>6</v>
      </c>
      <c r="I50" s="25">
        <f t="shared" si="0"/>
        <v>840000</v>
      </c>
      <c r="J50" s="26"/>
    </row>
    <row r="51" spans="1:10" ht="19.5" customHeight="1">
      <c r="A51" s="20">
        <f t="shared" si="1"/>
        <v>40</v>
      </c>
      <c r="B51" s="21" t="s">
        <v>142</v>
      </c>
      <c r="C51" s="27" t="s">
        <v>143</v>
      </c>
      <c r="D51" s="44" t="str">
        <f t="shared" si="2"/>
        <v>Bùi Thùy Dung</v>
      </c>
      <c r="E51" s="20" t="s">
        <v>144</v>
      </c>
      <c r="F51" s="23" t="s">
        <v>145</v>
      </c>
      <c r="G51" s="24">
        <v>100000</v>
      </c>
      <c r="H51" s="25">
        <v>6</v>
      </c>
      <c r="I51" s="25">
        <f t="shared" si="0"/>
        <v>600000</v>
      </c>
      <c r="J51" s="26"/>
    </row>
    <row r="52" spans="1:10" ht="19.5" customHeight="1">
      <c r="A52" s="20">
        <f t="shared" si="1"/>
        <v>41</v>
      </c>
      <c r="B52" s="21" t="s">
        <v>146</v>
      </c>
      <c r="C52" s="22" t="s">
        <v>147</v>
      </c>
      <c r="D52" s="44" t="str">
        <f t="shared" si="2"/>
        <v>Mã Đình Thái</v>
      </c>
      <c r="E52" s="20" t="s">
        <v>148</v>
      </c>
      <c r="F52" s="23" t="s">
        <v>145</v>
      </c>
      <c r="G52" s="24">
        <v>140000</v>
      </c>
      <c r="H52" s="25">
        <v>6</v>
      </c>
      <c r="I52" s="25">
        <f t="shared" si="0"/>
        <v>840000</v>
      </c>
      <c r="J52" s="26"/>
    </row>
    <row r="53" spans="1:10" ht="19.5" customHeight="1">
      <c r="A53" s="20">
        <f t="shared" si="1"/>
        <v>42</v>
      </c>
      <c r="B53" s="21" t="s">
        <v>29</v>
      </c>
      <c r="C53" s="22" t="s">
        <v>149</v>
      </c>
      <c r="D53" s="44" t="str">
        <f t="shared" si="2"/>
        <v>Bùi Thị Tươi</v>
      </c>
      <c r="E53" s="20" t="s">
        <v>150</v>
      </c>
      <c r="F53" s="23" t="s">
        <v>145</v>
      </c>
      <c r="G53" s="24">
        <v>140000</v>
      </c>
      <c r="H53" s="25">
        <v>6</v>
      </c>
      <c r="I53" s="25">
        <f t="shared" si="0"/>
        <v>840000</v>
      </c>
      <c r="J53" s="26"/>
    </row>
    <row r="54" spans="1:10" ht="19.5" customHeight="1">
      <c r="A54" s="20">
        <f t="shared" si="1"/>
        <v>43</v>
      </c>
      <c r="B54" s="21" t="s">
        <v>151</v>
      </c>
      <c r="C54" s="22" t="s">
        <v>152</v>
      </c>
      <c r="D54" s="44" t="str">
        <f t="shared" si="2"/>
        <v>Mùa A Vảng</v>
      </c>
      <c r="E54" s="20" t="s">
        <v>153</v>
      </c>
      <c r="F54" s="23" t="s">
        <v>154</v>
      </c>
      <c r="G54" s="24">
        <v>140000</v>
      </c>
      <c r="H54" s="25">
        <v>6</v>
      </c>
      <c r="I54" s="25">
        <f t="shared" si="0"/>
        <v>840000</v>
      </c>
      <c r="J54" s="26"/>
    </row>
    <row r="55" spans="1:10" ht="19.5" customHeight="1">
      <c r="A55" s="20">
        <f t="shared" si="1"/>
        <v>44</v>
      </c>
      <c r="B55" s="21" t="s">
        <v>155</v>
      </c>
      <c r="C55" s="22" t="s">
        <v>156</v>
      </c>
      <c r="D55" s="44" t="str">
        <f t="shared" si="2"/>
        <v>Phạm Thị Bình</v>
      </c>
      <c r="E55" s="20" t="s">
        <v>157</v>
      </c>
      <c r="F55" s="23" t="s">
        <v>158</v>
      </c>
      <c r="G55" s="24">
        <v>140000</v>
      </c>
      <c r="H55" s="25">
        <v>6</v>
      </c>
      <c r="I55" s="25">
        <f t="shared" si="0"/>
        <v>840000</v>
      </c>
      <c r="J55" s="26"/>
    </row>
    <row r="56" spans="1:10" ht="19.5" customHeight="1">
      <c r="A56" s="20">
        <f t="shared" si="1"/>
        <v>45</v>
      </c>
      <c r="B56" s="21" t="s">
        <v>159</v>
      </c>
      <c r="C56" s="22" t="s">
        <v>160</v>
      </c>
      <c r="D56" s="44" t="str">
        <f t="shared" si="2"/>
        <v>Lý Thu Hường</v>
      </c>
      <c r="E56" s="20" t="s">
        <v>161</v>
      </c>
      <c r="F56" s="23" t="s">
        <v>158</v>
      </c>
      <c r="G56" s="24">
        <v>140000</v>
      </c>
      <c r="H56" s="25">
        <v>6</v>
      </c>
      <c r="I56" s="25">
        <f t="shared" si="0"/>
        <v>840000</v>
      </c>
      <c r="J56" s="26"/>
    </row>
    <row r="57" spans="1:10" ht="19.5" customHeight="1">
      <c r="A57" s="20">
        <f t="shared" si="1"/>
        <v>46</v>
      </c>
      <c r="B57" s="21" t="s">
        <v>162</v>
      </c>
      <c r="C57" s="27" t="s">
        <v>163</v>
      </c>
      <c r="D57" s="44" t="str">
        <f t="shared" si="2"/>
        <v>Nguyễn Thị Nhu</v>
      </c>
      <c r="E57" s="20" t="s">
        <v>164</v>
      </c>
      <c r="F57" s="23" t="s">
        <v>158</v>
      </c>
      <c r="G57" s="24">
        <v>140000</v>
      </c>
      <c r="H57" s="25">
        <v>6</v>
      </c>
      <c r="I57" s="25">
        <f t="shared" si="0"/>
        <v>840000</v>
      </c>
      <c r="J57" s="26"/>
    </row>
    <row r="58" spans="1:10" ht="19.5" customHeight="1">
      <c r="A58" s="20">
        <f t="shared" si="1"/>
        <v>47</v>
      </c>
      <c r="B58" s="21" t="s">
        <v>165</v>
      </c>
      <c r="C58" s="22" t="s">
        <v>166</v>
      </c>
      <c r="D58" s="44" t="str">
        <f t="shared" si="2"/>
        <v>Trần Trọng Quyền</v>
      </c>
      <c r="E58" s="20" t="s">
        <v>167</v>
      </c>
      <c r="F58" s="23" t="s">
        <v>168</v>
      </c>
      <c r="G58" s="24">
        <v>140000</v>
      </c>
      <c r="H58" s="25">
        <v>6</v>
      </c>
      <c r="I58" s="25">
        <f t="shared" si="0"/>
        <v>840000</v>
      </c>
      <c r="J58" s="26"/>
    </row>
    <row r="59" spans="1:10" ht="19.5" customHeight="1">
      <c r="A59" s="20">
        <f t="shared" si="1"/>
        <v>48</v>
      </c>
      <c r="B59" s="21" t="s">
        <v>169</v>
      </c>
      <c r="C59" s="22" t="s">
        <v>170</v>
      </c>
      <c r="D59" s="44" t="str">
        <f t="shared" si="2"/>
        <v>Hoàng Ngọc Trọng</v>
      </c>
      <c r="E59" s="20" t="s">
        <v>171</v>
      </c>
      <c r="F59" s="23" t="s">
        <v>158</v>
      </c>
      <c r="G59" s="24">
        <v>140000</v>
      </c>
      <c r="H59" s="25">
        <v>6</v>
      </c>
      <c r="I59" s="25">
        <f t="shared" si="0"/>
        <v>840000</v>
      </c>
      <c r="J59" s="26"/>
    </row>
    <row r="60" spans="1:10" ht="19.5" customHeight="1">
      <c r="A60" s="20">
        <f t="shared" si="1"/>
        <v>49</v>
      </c>
      <c r="B60" s="21" t="s">
        <v>172</v>
      </c>
      <c r="C60" s="22" t="s">
        <v>173</v>
      </c>
      <c r="D60" s="44" t="str">
        <f t="shared" si="2"/>
        <v>Ngô Thị Yến</v>
      </c>
      <c r="E60" s="20" t="s">
        <v>174</v>
      </c>
      <c r="F60" s="23" t="s">
        <v>158</v>
      </c>
      <c r="G60" s="24">
        <v>140000</v>
      </c>
      <c r="H60" s="25">
        <v>6</v>
      </c>
      <c r="I60" s="25">
        <f t="shared" si="0"/>
        <v>840000</v>
      </c>
      <c r="J60" s="26"/>
    </row>
    <row r="61" spans="1:10" ht="19.5" customHeight="1">
      <c r="A61" s="20">
        <f t="shared" si="1"/>
        <v>50</v>
      </c>
      <c r="B61" s="21" t="s">
        <v>175</v>
      </c>
      <c r="C61" s="22" t="s">
        <v>86</v>
      </c>
      <c r="D61" s="44" t="str">
        <f t="shared" si="2"/>
        <v>Võ Văn Hậu</v>
      </c>
      <c r="E61" s="20" t="s">
        <v>176</v>
      </c>
      <c r="F61" s="23" t="s">
        <v>177</v>
      </c>
      <c r="G61" s="24">
        <v>140000</v>
      </c>
      <c r="H61" s="25">
        <v>6</v>
      </c>
      <c r="I61" s="25">
        <f t="shared" si="0"/>
        <v>840000</v>
      </c>
      <c r="J61" s="26"/>
    </row>
    <row r="62" spans="1:10" ht="19.5" customHeight="1">
      <c r="A62" s="20">
        <f t="shared" si="1"/>
        <v>51</v>
      </c>
      <c r="B62" s="21" t="s">
        <v>178</v>
      </c>
      <c r="C62" s="27" t="s">
        <v>118</v>
      </c>
      <c r="D62" s="44" t="str">
        <f t="shared" si="2"/>
        <v>Nịnh Thị Nhung</v>
      </c>
      <c r="E62" s="20" t="s">
        <v>179</v>
      </c>
      <c r="F62" s="23" t="s">
        <v>180</v>
      </c>
      <c r="G62" s="24">
        <v>140000</v>
      </c>
      <c r="H62" s="25">
        <v>6</v>
      </c>
      <c r="I62" s="25">
        <f t="shared" si="0"/>
        <v>840000</v>
      </c>
      <c r="J62" s="26"/>
    </row>
    <row r="63" spans="1:10" ht="19.5" customHeight="1">
      <c r="A63" s="20">
        <f t="shared" si="1"/>
        <v>52</v>
      </c>
      <c r="B63" s="21" t="s">
        <v>181</v>
      </c>
      <c r="C63" s="22" t="s">
        <v>182</v>
      </c>
      <c r="D63" s="44" t="str">
        <f t="shared" si="2"/>
        <v>Lò Thị Ngân</v>
      </c>
      <c r="E63" s="20" t="s">
        <v>183</v>
      </c>
      <c r="F63" s="23" t="s">
        <v>184</v>
      </c>
      <c r="G63" s="24">
        <v>140000</v>
      </c>
      <c r="H63" s="25">
        <v>6</v>
      </c>
      <c r="I63" s="25">
        <f t="shared" si="0"/>
        <v>840000</v>
      </c>
      <c r="J63" s="26"/>
    </row>
    <row r="64" spans="1:10" ht="19.5" customHeight="1">
      <c r="A64" s="20">
        <f t="shared" si="1"/>
        <v>53</v>
      </c>
      <c r="B64" s="21" t="s">
        <v>185</v>
      </c>
      <c r="C64" s="27" t="s">
        <v>67</v>
      </c>
      <c r="D64" s="44" t="str">
        <f t="shared" si="2"/>
        <v>Lương Vân Anh</v>
      </c>
      <c r="E64" s="20" t="s">
        <v>186</v>
      </c>
      <c r="F64" s="23" t="s">
        <v>187</v>
      </c>
      <c r="G64" s="24">
        <v>140000</v>
      </c>
      <c r="H64" s="25">
        <v>6</v>
      </c>
      <c r="I64" s="25">
        <f t="shared" si="0"/>
        <v>840000</v>
      </c>
      <c r="J64" s="26"/>
    </row>
    <row r="65" spans="1:10" ht="19.5" customHeight="1">
      <c r="A65" s="20">
        <f t="shared" si="1"/>
        <v>54</v>
      </c>
      <c r="B65" s="21" t="s">
        <v>92</v>
      </c>
      <c r="C65" s="22" t="s">
        <v>188</v>
      </c>
      <c r="D65" s="44" t="str">
        <f t="shared" si="2"/>
        <v>Hoàng Đức Học</v>
      </c>
      <c r="E65" s="20" t="s">
        <v>189</v>
      </c>
      <c r="F65" s="23" t="s">
        <v>187</v>
      </c>
      <c r="G65" s="24">
        <v>140000</v>
      </c>
      <c r="H65" s="25">
        <v>6</v>
      </c>
      <c r="I65" s="25">
        <f t="shared" si="0"/>
        <v>840000</v>
      </c>
      <c r="J65" s="26"/>
    </row>
    <row r="66" spans="1:10" ht="19.5" customHeight="1">
      <c r="A66" s="20">
        <f t="shared" si="1"/>
        <v>55</v>
      </c>
      <c r="B66" s="21" t="s">
        <v>190</v>
      </c>
      <c r="C66" s="22" t="s">
        <v>160</v>
      </c>
      <c r="D66" s="44" t="str">
        <f t="shared" si="2"/>
        <v>Vi Thị Hường</v>
      </c>
      <c r="E66" s="20" t="s">
        <v>191</v>
      </c>
      <c r="F66" s="23" t="s">
        <v>187</v>
      </c>
      <c r="G66" s="24">
        <v>140000</v>
      </c>
      <c r="H66" s="25">
        <v>6</v>
      </c>
      <c r="I66" s="25">
        <f t="shared" si="0"/>
        <v>840000</v>
      </c>
      <c r="J66" s="26"/>
    </row>
    <row r="67" spans="1:10" ht="19.5" customHeight="1">
      <c r="A67" s="20">
        <f t="shared" si="1"/>
        <v>56</v>
      </c>
      <c r="B67" s="21" t="s">
        <v>192</v>
      </c>
      <c r="C67" s="22" t="s">
        <v>193</v>
      </c>
      <c r="D67" s="44" t="str">
        <f t="shared" si="2"/>
        <v>Bùi Thế Lượng</v>
      </c>
      <c r="E67" s="20" t="s">
        <v>194</v>
      </c>
      <c r="F67" s="23" t="s">
        <v>187</v>
      </c>
      <c r="G67" s="24">
        <v>140000</v>
      </c>
      <c r="H67" s="25">
        <v>6</v>
      </c>
      <c r="I67" s="25">
        <f t="shared" si="0"/>
        <v>840000</v>
      </c>
      <c r="J67" s="26"/>
    </row>
    <row r="68" spans="1:10" ht="19.5" customHeight="1">
      <c r="A68" s="20">
        <f t="shared" si="1"/>
        <v>57</v>
      </c>
      <c r="B68" s="21" t="s">
        <v>195</v>
      </c>
      <c r="C68" s="22" t="s">
        <v>83</v>
      </c>
      <c r="D68" s="44" t="str">
        <f t="shared" si="2"/>
        <v>Trịnh Phương Thảo</v>
      </c>
      <c r="E68" s="20" t="s">
        <v>196</v>
      </c>
      <c r="F68" s="23" t="s">
        <v>187</v>
      </c>
      <c r="G68" s="24">
        <v>140000</v>
      </c>
      <c r="H68" s="25">
        <v>6</v>
      </c>
      <c r="I68" s="25">
        <f t="shared" si="0"/>
        <v>840000</v>
      </c>
      <c r="J68" s="26"/>
    </row>
    <row r="69" spans="1:10" ht="19.5" customHeight="1">
      <c r="A69" s="20">
        <f t="shared" si="1"/>
        <v>58</v>
      </c>
      <c r="B69" s="21" t="s">
        <v>197</v>
      </c>
      <c r="C69" s="22" t="s">
        <v>198</v>
      </c>
      <c r="D69" s="44" t="str">
        <f t="shared" si="2"/>
        <v>Hoàng Anh Tuấn</v>
      </c>
      <c r="E69" s="20" t="s">
        <v>199</v>
      </c>
      <c r="F69" s="23" t="s">
        <v>187</v>
      </c>
      <c r="G69" s="24">
        <v>140000</v>
      </c>
      <c r="H69" s="25">
        <v>6</v>
      </c>
      <c r="I69" s="25">
        <f t="shared" si="0"/>
        <v>840000</v>
      </c>
      <c r="J69" s="26"/>
    </row>
    <row r="70" spans="1:10" ht="19.5" customHeight="1">
      <c r="A70" s="28">
        <f t="shared" si="1"/>
        <v>59</v>
      </c>
      <c r="B70" s="29" t="s">
        <v>200</v>
      </c>
      <c r="C70" s="30" t="s">
        <v>201</v>
      </c>
      <c r="D70" s="44" t="str">
        <f t="shared" si="2"/>
        <v>Lương Thị Huyền Trang</v>
      </c>
      <c r="E70" s="28" t="s">
        <v>202</v>
      </c>
      <c r="F70" s="31" t="s">
        <v>203</v>
      </c>
      <c r="G70" s="32">
        <v>140000</v>
      </c>
      <c r="H70" s="33">
        <v>6</v>
      </c>
      <c r="I70" s="33">
        <f t="shared" si="0"/>
        <v>840000</v>
      </c>
      <c r="J70" s="34"/>
    </row>
    <row r="71" spans="2:7" ht="16.5">
      <c r="B71" s="5" t="s">
        <v>204</v>
      </c>
      <c r="F71" s="35"/>
      <c r="G71" s="36"/>
    </row>
    <row r="72" spans="1:7" ht="17.25">
      <c r="A72" s="37"/>
      <c r="B72" s="37"/>
      <c r="C72" s="37"/>
      <c r="D72" s="37"/>
      <c r="E72" s="37"/>
      <c r="F72" s="37"/>
      <c r="G72" s="37"/>
    </row>
    <row r="73" spans="1:7" ht="17.25">
      <c r="A73" s="37"/>
      <c r="B73" s="37"/>
      <c r="C73" s="37"/>
      <c r="D73" s="37"/>
      <c r="E73" s="37"/>
      <c r="F73" s="37"/>
      <c r="G73" s="37"/>
    </row>
    <row r="74" spans="1:7" ht="17.25">
      <c r="A74" s="37"/>
      <c r="B74" s="37"/>
      <c r="C74" s="37"/>
      <c r="D74" s="37"/>
      <c r="E74" s="37"/>
      <c r="F74" s="37"/>
      <c r="G74" s="37"/>
    </row>
  </sheetData>
  <mergeCells count="17">
    <mergeCell ref="A72:G72"/>
    <mergeCell ref="A73:G73"/>
    <mergeCell ref="A74:G74"/>
    <mergeCell ref="D10:D11"/>
    <mergeCell ref="A6:J6"/>
    <mergeCell ref="A10:A11"/>
    <mergeCell ref="B10:C11"/>
    <mergeCell ref="E10:E11"/>
    <mergeCell ref="F10:F11"/>
    <mergeCell ref="G10:G11"/>
    <mergeCell ref="H10:H11"/>
    <mergeCell ref="I10:I11"/>
    <mergeCell ref="J10:J11"/>
    <mergeCell ref="A1:F1"/>
    <mergeCell ref="A2:F2"/>
    <mergeCell ref="A4:J4"/>
    <mergeCell ref="A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2013-01-07T04:24:40Z</dcterms:created>
  <dcterms:modified xsi:type="dcterms:W3CDTF">2013-01-07T04:35:05Z</dcterms:modified>
  <cp:category/>
  <cp:version/>
  <cp:contentType/>
  <cp:contentStatus/>
</cp:coreProperties>
</file>